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zliszkowska\Desktop\"/>
    </mc:Choice>
  </mc:AlternateContent>
  <xr:revisionPtr revIDLastSave="0" documentId="8_{5B2101EE-1836-4C2A-8765-86578D021E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7" sheetId="10" r:id="rId1"/>
  </sheets>
  <calcPr calcId="181029"/>
</workbook>
</file>

<file path=xl/calcChain.xml><?xml version="1.0" encoding="utf-8"?>
<calcChain xmlns="http://schemas.openxmlformats.org/spreadsheetml/2006/main">
  <c r="D72" i="10" l="1"/>
  <c r="C72" i="10"/>
  <c r="D65" i="10" l="1"/>
  <c r="C65" i="10"/>
  <c r="D58" i="10"/>
  <c r="C58" i="10"/>
  <c r="D51" i="10"/>
  <c r="C51" i="10"/>
  <c r="D44" i="10"/>
  <c r="C44" i="10"/>
  <c r="D37" i="10"/>
  <c r="C37" i="10"/>
  <c r="D30" i="10"/>
  <c r="C30" i="10"/>
  <c r="E22" i="10"/>
</calcChain>
</file>

<file path=xl/sharedStrings.xml><?xml version="1.0" encoding="utf-8"?>
<sst xmlns="http://schemas.openxmlformats.org/spreadsheetml/2006/main" count="154" uniqueCount="86">
  <si>
    <t>Lp.</t>
  </si>
  <si>
    <t>Impreza</t>
  </si>
  <si>
    <t>Data</t>
  </si>
  <si>
    <t>Liczba uczestników</t>
  </si>
  <si>
    <t xml:space="preserve">Organizator / Sposób realizacji </t>
  </si>
  <si>
    <t>MOSiR</t>
  </si>
  <si>
    <t>cały rok</t>
  </si>
  <si>
    <t>x</t>
  </si>
  <si>
    <t>Miejsce/Uwagi</t>
  </si>
  <si>
    <t>Bieżąca obsługa i utrzymanie czystości na obiektach będących w zarządzie i administracji MOSiR Zakopane. Bieżąca konserwacja sprzętu udostępnianego podmiotom pkt. 6 na potrzeby organizacji zawodów.</t>
  </si>
  <si>
    <t>obiekty MOSiR</t>
  </si>
  <si>
    <t>ilośc godzin</t>
  </si>
  <si>
    <t xml:space="preserve">HALA SPORTOWA </t>
  </si>
  <si>
    <t>wykorzystane przez SP 5</t>
  </si>
  <si>
    <t>ilośc osób</t>
  </si>
  <si>
    <t>wykorzystane przez MOSiR</t>
  </si>
  <si>
    <t>wykorzystane przez KS Zakopane</t>
  </si>
  <si>
    <t>wykorzystane przez UKS Orły</t>
  </si>
  <si>
    <t>siłownia</t>
  </si>
  <si>
    <t>ilośc osób jednorazowe</t>
  </si>
  <si>
    <t>wynajem inny hala</t>
  </si>
  <si>
    <t>ilośc osobo/wejść karnety</t>
  </si>
  <si>
    <t>Mosir /Urzad Miasta Zakopane</t>
  </si>
  <si>
    <t>Hala Sportow MOSiR</t>
  </si>
  <si>
    <t xml:space="preserve">MOSiR </t>
  </si>
  <si>
    <t>46 SLSZ -Puchar Zakopanego Dzieci i Młodziezy w Narciarstwie Alpejskim -Szymoszkowa</t>
  </si>
  <si>
    <t>03.03.2024</t>
  </si>
  <si>
    <t>Szymoszkowa zawody  zostały odwołane z powodu warunków śniegowych</t>
  </si>
  <si>
    <t>02.03.2024</t>
  </si>
  <si>
    <t>Górna Rówień Krupowa</t>
  </si>
  <si>
    <t>Tropem Wilczym  Bieg Pamięci Żołnierzy Wyklętych</t>
  </si>
  <si>
    <t>Mistrzostwa Powiatu Tatrzańskiego w piłce siatkowej Licealiada dziwewcząt</t>
  </si>
  <si>
    <t>11.03.2024</t>
  </si>
  <si>
    <t>Mistrzostwa Powiatu Tatrzańskiego w piłce siatkowej Licealiada chłopców</t>
  </si>
  <si>
    <t>19.03.2024</t>
  </si>
  <si>
    <r>
      <t xml:space="preserve">trasy Biegowe COS </t>
    </r>
    <r>
      <rPr>
        <b/>
        <sz val="11"/>
        <color rgb="FFFF0000"/>
        <rFont val="Calibri"/>
        <family val="2"/>
        <charset val="238"/>
        <scheme val="minor"/>
      </rPr>
      <t>zawody ODWOŁANE z powodu braku śniegu trasy zostały zamkniete</t>
    </r>
  </si>
  <si>
    <t>XLVI Szkolna Liga Sportów Zimowych w Biegach Narciarskich III edycja</t>
  </si>
  <si>
    <t>21.03.2024</t>
  </si>
  <si>
    <t>Sztafety w Narciarstwie Biegowym</t>
  </si>
  <si>
    <t>16.04.2024</t>
  </si>
  <si>
    <r>
      <rPr>
        <b/>
        <sz val="11"/>
        <rFont val="Calibri"/>
        <family val="2"/>
        <charset val="238"/>
        <scheme val="minor"/>
      </rPr>
      <t xml:space="preserve">XXVIII Szkolna Liga Sportów Letnich   w biegach przełajowych III edycja </t>
    </r>
    <r>
      <rPr>
        <sz val="11"/>
        <rFont val="Calibri"/>
        <family val="2"/>
        <charset val="238"/>
        <scheme val="minor"/>
      </rPr>
      <t>eliminacje do Biegów Przełajowych Drużynowych</t>
    </r>
    <r>
      <rPr>
        <b/>
        <sz val="11"/>
        <rFont val="Calibri"/>
        <family val="2"/>
        <charset val="238"/>
        <scheme val="minor"/>
      </rPr>
      <t xml:space="preserve"> - </t>
    </r>
    <r>
      <rPr>
        <sz val="11"/>
        <rFont val="Calibri"/>
        <family val="2"/>
        <charset val="238"/>
        <scheme val="minor"/>
      </rPr>
      <t>powiat ID, IMS, Licealiada</t>
    </r>
  </si>
  <si>
    <t>17.04.2024</t>
  </si>
  <si>
    <t>Mini Piłka Reczna - gmina ID dziewczęta</t>
  </si>
  <si>
    <t>Mini Piłka Reczna - gmina ID chłopcy</t>
  </si>
  <si>
    <t xml:space="preserve"> Piłka Reczna - gmina IMS dziewczęta</t>
  </si>
  <si>
    <t>18.04.2024</t>
  </si>
  <si>
    <t xml:space="preserve"> Piłka Reczna - gmina IMS chłopcy</t>
  </si>
  <si>
    <t xml:space="preserve"> Piłka Reczna - powiat IMS dziewczęta</t>
  </si>
  <si>
    <t xml:space="preserve"> Piłka Reczna - powiat IMS chłopcy</t>
  </si>
  <si>
    <t>23.04.2024</t>
  </si>
  <si>
    <t>Mini Piłka Reczna - powiat ID dziewczęta</t>
  </si>
  <si>
    <t>Mini Piłka Reczna - powiat ID chłopcy</t>
  </si>
  <si>
    <t>19.04.2024</t>
  </si>
  <si>
    <t>XXVIII Szkolna Liga Sportów Letnich   w biegach przełajowych IV edycja ID,IMS, Licealiada</t>
  </si>
  <si>
    <t>24.04.2024</t>
  </si>
  <si>
    <t>przeniesione na 22.05.2024</t>
  </si>
  <si>
    <t>Mistrzostwa Powiatu Tatrzańskiego wczwórboju</t>
  </si>
  <si>
    <t>08.05.2024</t>
  </si>
  <si>
    <t>LA COS Zakopane</t>
  </si>
  <si>
    <t xml:space="preserve">Mistrzostwa Powiatu Tatrzańskiego w trójboju </t>
  </si>
  <si>
    <t>2.</t>
  </si>
  <si>
    <t>1.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</si>
  <si>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</si>
  <si>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</si>
  <si>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</si>
  <si>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</si>
  <si>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</si>
  <si>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</si>
  <si>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</si>
  <si>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</si>
  <si>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</si>
  <si>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</si>
  <si>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</si>
  <si>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</si>
  <si>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</si>
  <si>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</si>
  <si>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</si>
  <si>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</si>
  <si>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</si>
  <si>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r>
      <t xml:space="preserve">Razem =  </t>
    </r>
    <r>
      <rPr>
        <b/>
        <sz val="11"/>
        <rFont val="Calibri"/>
        <family val="2"/>
        <charset val="238"/>
        <scheme val="minor"/>
      </rPr>
      <t>…. imprez sportowych 19</t>
    </r>
  </si>
  <si>
    <t>luty 28.02.2024</t>
  </si>
  <si>
    <t>marzec</t>
  </si>
  <si>
    <t>kwiecień</t>
  </si>
  <si>
    <t>maj 10.05.2024</t>
  </si>
  <si>
    <t>inne jednostki oświatowe</t>
  </si>
  <si>
    <t>SPRAWOZDANIE Burmistrza Zakopanego w zakresie rekreacji i sportu realizowanych                                                                                                             przez Miejski Ośrodek Sportu  i Rekreacji  w okresie od 28.02.2024 - 10.05.2024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</si>
</sst>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46" fontId="0" fillId="0" borderId="1" xfId="0" applyNumberFormat="1" applyBorder="1"/>
    <xf numFmtId="46" fontId="7" fillId="0" borderId="0" xfId="0" applyNumberFormat="1" applyFont="1"/>
    <xf numFmtId="0" fontId="7" fillId="0" borderId="0" xfId="0" applyFont="1"/>
    <xf numFmtId="0" fontId="0" fillId="3" borderId="1" xfId="0" applyFill="1" applyBorder="1"/>
    <xf numFmtId="0" fontId="0" fillId="0" borderId="2" xfId="0" applyBorder="1"/>
    <xf numFmtId="0" fontId="0" fillId="0" borderId="2" xfId="0" applyBorder="1" applyAlignment="1">
      <alignment wrapText="1"/>
    </xf>
    <xf numFmtId="0" fontId="0" fillId="2" borderId="1" xfId="0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7" fontId="6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17" fontId="8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3FC9E"/>
      <color rgb="FFFED6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2"/>
  <sheetViews>
    <sheetView tabSelected="1" workbookViewId="0">
      <selection activeCell="K67" sqref="K67"/>
    </sheetView>
  </sheetViews>
  <sheetFormatPr defaultRowHeight="15" x14ac:dyDescent="0.25"/>
  <cols>
    <col min="2" max="2" width="32" customWidth="1"/>
    <col min="3" max="3" width="14.42578125" customWidth="1"/>
    <col min="4" max="4" width="23.42578125" customWidth="1"/>
    <col min="5" max="5" width="13" customWidth="1"/>
    <col min="6" max="6" width="18" customWidth="1"/>
  </cols>
  <sheetData>
    <row r="1" spans="1:9" ht="58.5" customHeight="1" x14ac:dyDescent="0.25">
      <c r="A1" s="30" t="s">
        <v>85</v>
      </c>
      <c r="B1" s="30"/>
      <c r="C1" s="30"/>
      <c r="D1" s="30"/>
      <c r="E1" s="30"/>
      <c r="F1" s="30"/>
      <c r="G1" s="30"/>
      <c r="H1" s="30"/>
      <c r="I1" s="30"/>
    </row>
    <row r="2" spans="1:9" ht="31.5" x14ac:dyDescent="0.25">
      <c r="A2" s="1" t="s">
        <v>0</v>
      </c>
      <c r="B2" s="1" t="s">
        <v>1</v>
      </c>
      <c r="C2" s="1" t="s">
        <v>2</v>
      </c>
      <c r="D2" s="1" t="s">
        <v>4</v>
      </c>
      <c r="E2" s="1" t="s">
        <v>3</v>
      </c>
      <c r="F2" s="1" t="s">
        <v>8</v>
      </c>
    </row>
    <row r="3" spans="1:9" ht="126" x14ac:dyDescent="0.25">
      <c r="A3" s="1" t="s">
        <v>61</v>
      </c>
      <c r="B3" s="3" t="s">
        <v>9</v>
      </c>
      <c r="C3" s="2" t="s">
        <v>6</v>
      </c>
      <c r="D3" s="1" t="s">
        <v>5</v>
      </c>
      <c r="E3" s="1" t="s">
        <v>7</v>
      </c>
      <c r="F3" s="1" t="s">
        <v>10</v>
      </c>
    </row>
    <row r="4" spans="1:9" ht="30" x14ac:dyDescent="0.25">
      <c r="A4" s="29" t="s">
        <v>60</v>
      </c>
      <c r="B4" s="18" t="s">
        <v>30</v>
      </c>
      <c r="C4" s="5" t="s">
        <v>28</v>
      </c>
      <c r="D4" s="1" t="s">
        <v>24</v>
      </c>
      <c r="E4" s="9">
        <v>111</v>
      </c>
      <c r="F4" s="6" t="s">
        <v>29</v>
      </c>
    </row>
    <row r="5" spans="1:9" ht="90" x14ac:dyDescent="0.25">
      <c r="A5" s="1" t="s">
        <v>62</v>
      </c>
      <c r="B5" s="19" t="s">
        <v>25</v>
      </c>
      <c r="C5" s="20" t="s">
        <v>26</v>
      </c>
      <c r="D5" s="21" t="s">
        <v>22</v>
      </c>
      <c r="E5" s="22">
        <v>0</v>
      </c>
      <c r="F5" s="24" t="s">
        <v>27</v>
      </c>
    </row>
    <row r="6" spans="1:9" ht="45" x14ac:dyDescent="0.25">
      <c r="A6" s="29" t="s">
        <v>63</v>
      </c>
      <c r="B6" s="4" t="s">
        <v>31</v>
      </c>
      <c r="C6" s="5" t="s">
        <v>32</v>
      </c>
      <c r="D6" s="1" t="s">
        <v>5</v>
      </c>
      <c r="E6" s="9">
        <v>36</v>
      </c>
      <c r="F6" s="6" t="s">
        <v>23</v>
      </c>
    </row>
    <row r="7" spans="1:9" ht="45" x14ac:dyDescent="0.25">
      <c r="A7" s="1" t="s">
        <v>64</v>
      </c>
      <c r="B7" s="4" t="s">
        <v>33</v>
      </c>
      <c r="C7" s="5" t="s">
        <v>32</v>
      </c>
      <c r="D7" s="1" t="s">
        <v>5</v>
      </c>
      <c r="E7" s="9">
        <v>48</v>
      </c>
      <c r="F7" s="6" t="s">
        <v>23</v>
      </c>
    </row>
    <row r="8" spans="1:9" ht="90" x14ac:dyDescent="0.25">
      <c r="A8" s="29" t="s">
        <v>65</v>
      </c>
      <c r="B8" s="19" t="s">
        <v>36</v>
      </c>
      <c r="C8" s="20" t="s">
        <v>34</v>
      </c>
      <c r="D8" s="21" t="s">
        <v>5</v>
      </c>
      <c r="E8" s="22">
        <v>0</v>
      </c>
      <c r="F8" s="23" t="s">
        <v>35</v>
      </c>
    </row>
    <row r="9" spans="1:9" ht="90" x14ac:dyDescent="0.25">
      <c r="A9" s="1" t="s">
        <v>66</v>
      </c>
      <c r="B9" s="19" t="s">
        <v>38</v>
      </c>
      <c r="C9" s="20" t="s">
        <v>37</v>
      </c>
      <c r="D9" s="21" t="s">
        <v>5</v>
      </c>
      <c r="E9" s="22">
        <v>0</v>
      </c>
      <c r="F9" s="23" t="s">
        <v>35</v>
      </c>
    </row>
    <row r="10" spans="1:9" ht="75" x14ac:dyDescent="0.25">
      <c r="A10" s="29" t="s">
        <v>67</v>
      </c>
      <c r="B10" s="4" t="s">
        <v>40</v>
      </c>
      <c r="C10" s="5" t="s">
        <v>39</v>
      </c>
      <c r="D10" s="1" t="s">
        <v>5</v>
      </c>
      <c r="E10" s="9">
        <v>302</v>
      </c>
      <c r="F10" s="6" t="s">
        <v>29</v>
      </c>
    </row>
    <row r="11" spans="1:9" ht="30" x14ac:dyDescent="0.25">
      <c r="A11" s="1" t="s">
        <v>68</v>
      </c>
      <c r="B11" s="4" t="s">
        <v>42</v>
      </c>
      <c r="C11" s="5" t="s">
        <v>41</v>
      </c>
      <c r="D11" s="1" t="s">
        <v>5</v>
      </c>
      <c r="E11" s="9">
        <v>58</v>
      </c>
      <c r="F11" s="6" t="s">
        <v>23</v>
      </c>
    </row>
    <row r="12" spans="1:9" ht="30" x14ac:dyDescent="0.25">
      <c r="A12" s="29" t="s">
        <v>69</v>
      </c>
      <c r="B12" s="4" t="s">
        <v>43</v>
      </c>
      <c r="C12" s="5" t="s">
        <v>41</v>
      </c>
      <c r="D12" s="1" t="s">
        <v>5</v>
      </c>
      <c r="E12" s="9">
        <v>73</v>
      </c>
      <c r="F12" s="6" t="s">
        <v>23</v>
      </c>
    </row>
    <row r="13" spans="1:9" ht="30" x14ac:dyDescent="0.25">
      <c r="A13" s="1" t="s">
        <v>70</v>
      </c>
      <c r="B13" s="4" t="s">
        <v>44</v>
      </c>
      <c r="C13" s="5" t="s">
        <v>45</v>
      </c>
      <c r="D13" s="1" t="s">
        <v>5</v>
      </c>
      <c r="E13" s="9">
        <v>47</v>
      </c>
      <c r="F13" s="6" t="s">
        <v>23</v>
      </c>
    </row>
    <row r="14" spans="1:9" ht="30" x14ac:dyDescent="0.25">
      <c r="A14" s="29" t="s">
        <v>71</v>
      </c>
      <c r="B14" s="4" t="s">
        <v>46</v>
      </c>
      <c r="C14" s="5" t="s">
        <v>45</v>
      </c>
      <c r="D14" s="1" t="s">
        <v>5</v>
      </c>
      <c r="E14" s="9">
        <v>40</v>
      </c>
      <c r="F14" s="6" t="s">
        <v>23</v>
      </c>
    </row>
    <row r="15" spans="1:9" ht="30" x14ac:dyDescent="0.25">
      <c r="A15" s="1" t="s">
        <v>72</v>
      </c>
      <c r="B15" s="4" t="s">
        <v>50</v>
      </c>
      <c r="C15" s="5" t="s">
        <v>52</v>
      </c>
      <c r="D15" s="1" t="s">
        <v>5</v>
      </c>
      <c r="E15" s="9">
        <v>48</v>
      </c>
      <c r="F15" s="6" t="s">
        <v>23</v>
      </c>
    </row>
    <row r="16" spans="1:9" ht="30" x14ac:dyDescent="0.25">
      <c r="A16" s="29" t="s">
        <v>73</v>
      </c>
      <c r="B16" s="4" t="s">
        <v>51</v>
      </c>
      <c r="C16" s="5" t="s">
        <v>52</v>
      </c>
      <c r="D16" s="1" t="s">
        <v>5</v>
      </c>
      <c r="E16" s="9">
        <v>45</v>
      </c>
      <c r="F16" s="6" t="s">
        <v>23</v>
      </c>
    </row>
    <row r="17" spans="1:6" ht="30" x14ac:dyDescent="0.25">
      <c r="A17" s="1" t="s">
        <v>74</v>
      </c>
      <c r="B17" s="4" t="s">
        <v>47</v>
      </c>
      <c r="C17" s="5" t="s">
        <v>49</v>
      </c>
      <c r="D17" s="1" t="s">
        <v>5</v>
      </c>
      <c r="E17" s="9">
        <v>42</v>
      </c>
      <c r="F17" s="6" t="s">
        <v>23</v>
      </c>
    </row>
    <row r="18" spans="1:6" ht="30" x14ac:dyDescent="0.25">
      <c r="A18" s="29" t="s">
        <v>75</v>
      </c>
      <c r="B18" s="4" t="s">
        <v>48</v>
      </c>
      <c r="C18" s="5" t="s">
        <v>49</v>
      </c>
      <c r="D18" s="1" t="s">
        <v>5</v>
      </c>
      <c r="E18" s="9">
        <v>30</v>
      </c>
      <c r="F18" s="6" t="s">
        <v>23</v>
      </c>
    </row>
    <row r="19" spans="1:6" ht="45" x14ac:dyDescent="0.25">
      <c r="A19" s="1" t="s">
        <v>76</v>
      </c>
      <c r="B19" s="25" t="s">
        <v>53</v>
      </c>
      <c r="C19" s="26" t="s">
        <v>54</v>
      </c>
      <c r="D19" s="27" t="s">
        <v>5</v>
      </c>
      <c r="E19" s="28">
        <v>0</v>
      </c>
      <c r="F19" s="24" t="s">
        <v>55</v>
      </c>
    </row>
    <row r="20" spans="1:6" ht="30" x14ac:dyDescent="0.25">
      <c r="A20" s="29" t="s">
        <v>77</v>
      </c>
      <c r="B20" s="18" t="s">
        <v>59</v>
      </c>
      <c r="C20" s="5" t="s">
        <v>57</v>
      </c>
      <c r="D20" s="1" t="s">
        <v>5</v>
      </c>
      <c r="E20" s="9">
        <v>56</v>
      </c>
      <c r="F20" s="6" t="s">
        <v>58</v>
      </c>
    </row>
    <row r="21" spans="1:6" ht="30" x14ac:dyDescent="0.25">
      <c r="A21" s="1" t="s">
        <v>78</v>
      </c>
      <c r="B21" s="18" t="s">
        <v>56</v>
      </c>
      <c r="C21" s="5" t="s">
        <v>57</v>
      </c>
      <c r="D21" s="1" t="s">
        <v>5</v>
      </c>
      <c r="E21" s="9">
        <v>68</v>
      </c>
      <c r="F21" s="6" t="s">
        <v>58</v>
      </c>
    </row>
    <row r="22" spans="1:6" ht="18.75" x14ac:dyDescent="0.3">
      <c r="A22" s="1"/>
      <c r="B22" s="4" t="s">
        <v>79</v>
      </c>
      <c r="C22" s="7"/>
      <c r="D22" s="7"/>
      <c r="E22" s="8">
        <f>SUM(E4:E21)</f>
        <v>1004</v>
      </c>
      <c r="F22" s="7"/>
    </row>
    <row r="24" spans="1:6" x14ac:dyDescent="0.25">
      <c r="B24" s="10" t="s">
        <v>12</v>
      </c>
    </row>
    <row r="25" spans="1:6" x14ac:dyDescent="0.25">
      <c r="B25" s="11" t="s">
        <v>13</v>
      </c>
      <c r="C25" s="7" t="s">
        <v>11</v>
      </c>
      <c r="D25" s="7" t="s">
        <v>14</v>
      </c>
    </row>
    <row r="26" spans="1:6" x14ac:dyDescent="0.25">
      <c r="B26" s="4" t="s">
        <v>80</v>
      </c>
      <c r="C26" s="12">
        <v>0.33680555555555558</v>
      </c>
      <c r="D26" s="7">
        <v>132</v>
      </c>
    </row>
    <row r="27" spans="1:6" x14ac:dyDescent="0.25">
      <c r="B27" s="4" t="s">
        <v>81</v>
      </c>
      <c r="C27" s="12">
        <v>3.7291666666666665</v>
      </c>
      <c r="D27" s="7">
        <v>2065</v>
      </c>
    </row>
    <row r="28" spans="1:6" x14ac:dyDescent="0.25">
      <c r="B28" s="4" t="s">
        <v>82</v>
      </c>
      <c r="C28" s="12">
        <v>3.3020833333333335</v>
      </c>
      <c r="D28" s="7">
        <v>1542</v>
      </c>
    </row>
    <row r="29" spans="1:6" x14ac:dyDescent="0.25">
      <c r="B29" s="4" t="s">
        <v>83</v>
      </c>
      <c r="C29" s="12">
        <v>0.89583333333333337</v>
      </c>
      <c r="D29" s="7">
        <v>270</v>
      </c>
    </row>
    <row r="30" spans="1:6" ht="15.75" x14ac:dyDescent="0.25">
      <c r="C30" s="13">
        <f>SUM(C26:C29)</f>
        <v>8.2638888888888893</v>
      </c>
      <c r="D30" s="14">
        <f>SUM(D26:D29)</f>
        <v>4009</v>
      </c>
    </row>
    <row r="32" spans="1:6" x14ac:dyDescent="0.25">
      <c r="B32" s="15" t="s">
        <v>15</v>
      </c>
      <c r="C32" s="7" t="s">
        <v>11</v>
      </c>
      <c r="D32" s="7" t="s">
        <v>14</v>
      </c>
    </row>
    <row r="33" spans="2:4" x14ac:dyDescent="0.25">
      <c r="B33" s="4" t="s">
        <v>80</v>
      </c>
      <c r="C33" s="12">
        <v>0</v>
      </c>
      <c r="D33" s="7">
        <v>0</v>
      </c>
    </row>
    <row r="34" spans="2:4" x14ac:dyDescent="0.25">
      <c r="B34" s="4" t="s">
        <v>81</v>
      </c>
      <c r="C34" s="12">
        <v>0.16319444444444445</v>
      </c>
      <c r="D34" s="7">
        <v>90</v>
      </c>
    </row>
    <row r="35" spans="2:4" x14ac:dyDescent="0.25">
      <c r="B35" s="4" t="s">
        <v>82</v>
      </c>
      <c r="C35" s="12">
        <v>1.9375</v>
      </c>
      <c r="D35" s="7">
        <v>487</v>
      </c>
    </row>
    <row r="36" spans="2:4" x14ac:dyDescent="0.25">
      <c r="B36" s="4" t="s">
        <v>83</v>
      </c>
      <c r="C36" s="12">
        <v>0</v>
      </c>
      <c r="D36" s="7">
        <v>0</v>
      </c>
    </row>
    <row r="37" spans="2:4" ht="15.75" x14ac:dyDescent="0.25">
      <c r="C37" s="13">
        <f>SUM(C33:C36)</f>
        <v>2.1006944444444446</v>
      </c>
      <c r="D37" s="14">
        <f>SUM(D33:D36)</f>
        <v>577</v>
      </c>
    </row>
    <row r="39" spans="2:4" x14ac:dyDescent="0.25">
      <c r="B39" s="15" t="s">
        <v>16</v>
      </c>
      <c r="C39" s="16" t="s">
        <v>11</v>
      </c>
      <c r="D39" s="16" t="s">
        <v>14</v>
      </c>
    </row>
    <row r="40" spans="2:4" x14ac:dyDescent="0.25">
      <c r="B40" s="4" t="s">
        <v>80</v>
      </c>
      <c r="C40" s="7">
        <v>1</v>
      </c>
      <c r="D40" s="7">
        <v>30</v>
      </c>
    </row>
    <row r="41" spans="2:4" x14ac:dyDescent="0.25">
      <c r="B41" s="4" t="s">
        <v>81</v>
      </c>
      <c r="C41" s="7">
        <v>22</v>
      </c>
      <c r="D41" s="7">
        <v>432</v>
      </c>
    </row>
    <row r="42" spans="2:4" x14ac:dyDescent="0.25">
      <c r="B42" s="4" t="s">
        <v>82</v>
      </c>
      <c r="C42" s="7">
        <v>4.5</v>
      </c>
      <c r="D42" s="7">
        <v>89</v>
      </c>
    </row>
    <row r="43" spans="2:4" x14ac:dyDescent="0.25">
      <c r="B43" s="4" t="s">
        <v>83</v>
      </c>
      <c r="C43" s="7">
        <v>0</v>
      </c>
      <c r="D43" s="7">
        <v>0</v>
      </c>
    </row>
    <row r="44" spans="2:4" ht="15.75" x14ac:dyDescent="0.25">
      <c r="C44" s="14">
        <f>SUM(C40:C43)</f>
        <v>27.5</v>
      </c>
      <c r="D44" s="14">
        <f>SUM(D40:D43)</f>
        <v>551</v>
      </c>
    </row>
    <row r="46" spans="2:4" x14ac:dyDescent="0.25">
      <c r="B46" s="15" t="s">
        <v>17</v>
      </c>
      <c r="C46" s="16" t="s">
        <v>11</v>
      </c>
      <c r="D46" s="16" t="s">
        <v>14</v>
      </c>
    </row>
    <row r="47" spans="2:4" x14ac:dyDescent="0.25">
      <c r="B47" s="4" t="s">
        <v>80</v>
      </c>
      <c r="C47" s="7">
        <v>7.5</v>
      </c>
      <c r="D47" s="7">
        <v>227</v>
      </c>
    </row>
    <row r="48" spans="2:4" x14ac:dyDescent="0.25">
      <c r="B48" s="4" t="s">
        <v>81</v>
      </c>
      <c r="C48" s="7">
        <v>46</v>
      </c>
      <c r="D48" s="7">
        <v>976</v>
      </c>
    </row>
    <row r="49" spans="2:4" x14ac:dyDescent="0.25">
      <c r="B49" s="4" t="s">
        <v>82</v>
      </c>
      <c r="C49" s="7">
        <v>46.5</v>
      </c>
      <c r="D49" s="7">
        <v>886</v>
      </c>
    </row>
    <row r="50" spans="2:4" x14ac:dyDescent="0.25">
      <c r="B50" s="4" t="s">
        <v>83</v>
      </c>
      <c r="C50" s="7">
        <v>14</v>
      </c>
      <c r="D50" s="7">
        <v>300</v>
      </c>
    </row>
    <row r="51" spans="2:4" ht="15.75" x14ac:dyDescent="0.25">
      <c r="C51" s="14">
        <f>SUM(C47:C50)</f>
        <v>114</v>
      </c>
      <c r="D51" s="14">
        <f>SUM(D47:D50)</f>
        <v>2389</v>
      </c>
    </row>
    <row r="53" spans="2:4" x14ac:dyDescent="0.25">
      <c r="B53" s="15" t="s">
        <v>20</v>
      </c>
      <c r="C53" s="16" t="s">
        <v>11</v>
      </c>
      <c r="D53" s="16" t="s">
        <v>14</v>
      </c>
    </row>
    <row r="54" spans="2:4" x14ac:dyDescent="0.25">
      <c r="B54" s="4" t="s">
        <v>80</v>
      </c>
      <c r="C54" s="7">
        <v>0</v>
      </c>
      <c r="D54" s="7">
        <v>0</v>
      </c>
    </row>
    <row r="55" spans="2:4" x14ac:dyDescent="0.25">
      <c r="B55" s="4" t="s">
        <v>81</v>
      </c>
      <c r="C55" s="7">
        <v>15</v>
      </c>
      <c r="D55" s="7">
        <v>115</v>
      </c>
    </row>
    <row r="56" spans="2:4" x14ac:dyDescent="0.25">
      <c r="B56" s="4" t="s">
        <v>82</v>
      </c>
      <c r="C56" s="7">
        <v>13.5</v>
      </c>
      <c r="D56" s="7">
        <v>112</v>
      </c>
    </row>
    <row r="57" spans="2:4" x14ac:dyDescent="0.25">
      <c r="B57" s="4" t="s">
        <v>83</v>
      </c>
      <c r="C57" s="7">
        <v>5</v>
      </c>
      <c r="D57" s="7">
        <v>34</v>
      </c>
    </row>
    <row r="58" spans="2:4" ht="15.75" x14ac:dyDescent="0.25">
      <c r="C58" s="14">
        <f>SUM(C54:C57)</f>
        <v>33.5</v>
      </c>
      <c r="D58" s="14">
        <f>SUM(D54:D57)</f>
        <v>261</v>
      </c>
    </row>
    <row r="60" spans="2:4" x14ac:dyDescent="0.25">
      <c r="B60" s="15" t="s">
        <v>84</v>
      </c>
      <c r="C60" s="16" t="s">
        <v>11</v>
      </c>
      <c r="D60" s="16" t="s">
        <v>14</v>
      </c>
    </row>
    <row r="61" spans="2:4" x14ac:dyDescent="0.25">
      <c r="B61" s="4" t="s">
        <v>80</v>
      </c>
      <c r="C61" s="7">
        <v>1</v>
      </c>
      <c r="D61" s="7">
        <v>11</v>
      </c>
    </row>
    <row r="62" spans="2:4" x14ac:dyDescent="0.25">
      <c r="B62" s="4" t="s">
        <v>81</v>
      </c>
      <c r="C62" s="7">
        <v>2</v>
      </c>
      <c r="D62" s="7">
        <v>29</v>
      </c>
    </row>
    <row r="63" spans="2:4" x14ac:dyDescent="0.25">
      <c r="B63" s="4" t="s">
        <v>82</v>
      </c>
      <c r="C63" s="7">
        <v>0</v>
      </c>
      <c r="D63" s="7">
        <v>0</v>
      </c>
    </row>
    <row r="64" spans="2:4" x14ac:dyDescent="0.25">
      <c r="B64" s="4" t="s">
        <v>83</v>
      </c>
      <c r="C64" s="7">
        <v>0</v>
      </c>
      <c r="D64" s="7">
        <v>0</v>
      </c>
    </row>
    <row r="65" spans="2:4" ht="15.75" x14ac:dyDescent="0.25">
      <c r="C65" s="14">
        <f>SUM(C61:C64)</f>
        <v>3</v>
      </c>
      <c r="D65" s="14">
        <f>SUM(D61:D64)</f>
        <v>40</v>
      </c>
    </row>
    <row r="67" spans="2:4" ht="30" x14ac:dyDescent="0.25">
      <c r="B67" s="15" t="s">
        <v>18</v>
      </c>
      <c r="C67" s="17" t="s">
        <v>19</v>
      </c>
      <c r="D67" s="17" t="s">
        <v>21</v>
      </c>
    </row>
    <row r="68" spans="2:4" x14ac:dyDescent="0.25">
      <c r="B68" s="4" t="s">
        <v>80</v>
      </c>
      <c r="C68" s="7">
        <v>2</v>
      </c>
      <c r="D68" s="7">
        <v>12</v>
      </c>
    </row>
    <row r="69" spans="2:4" x14ac:dyDescent="0.25">
      <c r="B69" s="4" t="s">
        <v>81</v>
      </c>
      <c r="C69" s="7">
        <v>15</v>
      </c>
      <c r="D69" s="7">
        <v>214</v>
      </c>
    </row>
    <row r="70" spans="2:4" x14ac:dyDescent="0.25">
      <c r="B70" s="4" t="s">
        <v>82</v>
      </c>
      <c r="C70" s="7">
        <v>2</v>
      </c>
      <c r="D70" s="7">
        <v>150</v>
      </c>
    </row>
    <row r="71" spans="2:4" x14ac:dyDescent="0.25">
      <c r="B71" s="4" t="s">
        <v>83</v>
      </c>
      <c r="C71" s="7">
        <v>0</v>
      </c>
      <c r="D71" s="7">
        <v>46</v>
      </c>
    </row>
    <row r="72" spans="2:4" ht="15.75" x14ac:dyDescent="0.25">
      <c r="C72" s="14">
        <f>SUM(C68:C71)</f>
        <v>19</v>
      </c>
      <c r="D72" s="14">
        <f>SUM(D68:D71)</f>
        <v>422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</dc:creator>
  <cp:lastModifiedBy>Zuzanna Liszkowska</cp:lastModifiedBy>
  <cp:lastPrinted>2023-05-02T07:32:28Z</cp:lastPrinted>
  <dcterms:created xsi:type="dcterms:W3CDTF">2017-02-28T10:36:56Z</dcterms:created>
  <dcterms:modified xsi:type="dcterms:W3CDTF">2024-05-20T12:39:34Z</dcterms:modified>
</cp:coreProperties>
</file>